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RC - Artigos\Artigo sobre PROCX\"/>
    </mc:Choice>
  </mc:AlternateContent>
  <xr:revisionPtr revIDLastSave="0" documentId="13_ncr:1_{8EBE0440-BCA3-405A-8AD6-6CAB8733A2AE}" xr6:coauthVersionLast="47" xr6:coauthVersionMax="47" xr10:uidLastSave="{00000000-0000-0000-0000-000000000000}"/>
  <bookViews>
    <workbookView xWindow="28680" yWindow="-120" windowWidth="29040" windowHeight="15720" xr2:uid="{6C372E3B-C570-4F80-85A6-7367556B5992}"/>
  </bookViews>
  <sheets>
    <sheet name="Planilha1" sheetId="1" r:id="rId1"/>
  </sheets>
  <definedNames>
    <definedName name="_xlnm._FilterDatabase" localSheetId="0" hidden="1">Planilha1!$A$1:$G$17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<sst xmlns="http://schemas.openxmlformats.org/spreadsheetml/2006/main" count="74" uniqueCount="35">
  <si>
    <t>Pedido (A)</t>
  </si>
  <si>
    <t>Data (B)</t>
  </si>
  <si>
    <t>Cliente (C)</t>
  </si>
  <si>
    <t>Código (D)</t>
  </si>
  <si>
    <t>Produto (E)</t>
  </si>
  <si>
    <t>Categoria (F)</t>
  </si>
  <si>
    <t>Valor R$ (G)</t>
  </si>
  <si>
    <t>Mercado Bom Preço</t>
  </si>
  <si>
    <t>P-110</t>
  </si>
  <si>
    <t>Café Torrado 500g</t>
  </si>
  <si>
    <t>Mercearia</t>
  </si>
  <si>
    <t>Padaria Pão Nosso</t>
  </si>
  <si>
    <t>P-215</t>
  </si>
  <si>
    <t>Farinha de Trigo 5kg</t>
  </si>
  <si>
    <t>Restaurante Sabor Sul</t>
  </si>
  <si>
    <t>P-330</t>
  </si>
  <si>
    <t>Azeite Extra Virgem 500ml</t>
  </si>
  <si>
    <t>P-412</t>
  </si>
  <si>
    <t>Detergente 500ml</t>
  </si>
  <si>
    <t>Limpeza</t>
  </si>
  <si>
    <t>Hotel Beira-Mar</t>
  </si>
  <si>
    <t>P-520</t>
  </si>
  <si>
    <t>Papel Toalha 2 rolos</t>
  </si>
  <si>
    <t>Higiene</t>
  </si>
  <si>
    <t>Lanchonete Ponto Certo</t>
  </si>
  <si>
    <t>P-618</t>
  </si>
  <si>
    <t>Refrigerante 2L</t>
  </si>
  <si>
    <t>Bebidas</t>
  </si>
  <si>
    <t>P-725</t>
  </si>
  <si>
    <t>Arroz Tipo 1 5kg</t>
  </si>
  <si>
    <t>P-830</t>
  </si>
  <si>
    <t>Açúcar Refinado 1kg</t>
  </si>
  <si>
    <t>Faixa mínima (J)</t>
  </si>
  <si>
    <t>Comissão (K)</t>
  </si>
  <si>
    <t>Comissão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</si>
</sst>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9" fontId="0" fillId="0" borderId="0" xfId="1" applyFo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E207C-F8F2-444C-A3A6-E1F6952F228D}">
  <dimension ref="A1:M17"/>
  <sheetViews>
    <sheetView showGridLines="0" tabSelected="1" zoomScaleNormal="100" workbookViewId="0">
      <selection activeCell="AD88" sqref="AD88"/>
    </sheetView>
  </sheetViews>
  <sheetFormatPr defaultRowHeight="14.4" x14ac:dyDescent="0.3"/>
  <cols>
    <col min="1" max="1" width="10" customWidth="1"/>
    <col min="2" max="2" width="18.109375" customWidth="1"/>
    <col min="3" max="3" width="21.5546875" customWidth="1"/>
    <col min="4" max="4" width="10" bestFit="1" customWidth="1"/>
    <col min="5" max="5" width="23.88671875" bestFit="1" customWidth="1"/>
    <col min="6" max="6" width="11.88671875" bestFit="1" customWidth="1"/>
    <col min="7" max="7" width="15.6640625" bestFit="1" customWidth="1"/>
    <col min="8" max="8" width="10.109375" customWidth="1"/>
    <col min="9" max="9" width="12.5546875" customWidth="1"/>
    <col min="10" max="10" width="14.88671875" bestFit="1" customWidth="1"/>
    <col min="11" max="11" width="12.109375" bestFit="1" customWidth="1"/>
  </cols>
  <sheetData>
    <row r="1" spans="1: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7" t="s">
        <v>34</v>
      </c>
      <c r="J1" s="2" t="s">
        <v>32</v>
      </c>
      <c r="K1" s="2" t="s">
        <v>33</v>
      </c>
    </row>
    <row r="2" spans="1:13" x14ac:dyDescent="0.3">
      <c r="A2" s="3">
        <v>1001</v>
      </c>
      <c r="B2" s="4">
        <v>46056</v>
      </c>
      <c r="C2" s="1" t="s">
        <v>7</v>
      </c>
      <c r="D2" s="3" t="s">
        <v>8</v>
      </c>
      <c r="E2" s="1" t="s">
        <v>9</v>
      </c>
      <c r="F2" s="3" t="s">
        <v>10</v>
      </c>
      <c r="G2" s="5">
        <v>1240</v>
      </c>
      <c r="H2" s="8">
        <f>_xlfn.XLOOKUP(G2,$J$2:$J$5,$K$2:$K$5,,-1)</f>
        <v>0.03</v>
      </c>
      <c r="J2" s="9">
        <v>0</v>
      </c>
      <c r="K2" s="6">
        <v>0.02</v>
      </c>
      <c r="M2" s="10"/>
    </row>
    <row r="3" spans="1:13" x14ac:dyDescent="0.3">
      <c r="A3" s="3">
        <v>1002</v>
      </c>
      <c r="B3" s="4">
        <v>46058</v>
      </c>
      <c r="C3" s="1" t="s">
        <v>11</v>
      </c>
      <c r="D3" s="3" t="s">
        <v>12</v>
      </c>
      <c r="E3" s="1" t="s">
        <v>13</v>
      </c>
      <c r="F3" s="3" t="s">
        <v>10</v>
      </c>
      <c r="G3" s="5">
        <v>860</v>
      </c>
      <c r="H3" s="8">
        <f t="shared" ref="H3:H17" si="0">_xlfn.XLOOKUP(G3,$J$2:$J$5,$K$2:$K$5,,-1)</f>
        <v>0.02</v>
      </c>
      <c r="J3" s="9">
        <v>1000</v>
      </c>
      <c r="K3" s="6">
        <v>0.03</v>
      </c>
      <c r="M3" s="10"/>
    </row>
    <row r="4" spans="1:13" x14ac:dyDescent="0.3">
      <c r="A4" s="3">
        <v>1003</v>
      </c>
      <c r="B4" s="4">
        <v>46062</v>
      </c>
      <c r="C4" s="1" t="s">
        <v>14</v>
      </c>
      <c r="D4" s="3" t="s">
        <v>15</v>
      </c>
      <c r="E4" s="1" t="s">
        <v>16</v>
      </c>
      <c r="F4" s="3" t="s">
        <v>10</v>
      </c>
      <c r="G4" s="5">
        <v>2150</v>
      </c>
      <c r="H4" s="8">
        <f t="shared" si="0"/>
        <v>0.04</v>
      </c>
      <c r="J4" s="9">
        <v>2000</v>
      </c>
      <c r="K4" s="6">
        <v>0.04</v>
      </c>
      <c r="M4" s="10"/>
    </row>
    <row r="5" spans="1:13" x14ac:dyDescent="0.3">
      <c r="A5" s="3">
        <v>1004</v>
      </c>
      <c r="B5" s="4">
        <v>46065</v>
      </c>
      <c r="C5" s="1" t="s">
        <v>7</v>
      </c>
      <c r="D5" s="3" t="s">
        <v>17</v>
      </c>
      <c r="E5" s="1" t="s">
        <v>18</v>
      </c>
      <c r="F5" s="3" t="s">
        <v>19</v>
      </c>
      <c r="G5" s="5">
        <v>390</v>
      </c>
      <c r="H5" s="8">
        <f t="shared" si="0"/>
        <v>0.02</v>
      </c>
      <c r="J5" s="9">
        <v>3000</v>
      </c>
      <c r="K5" s="6">
        <v>0.05</v>
      </c>
      <c r="M5" s="10"/>
    </row>
    <row r="6" spans="1:13" x14ac:dyDescent="0.3">
      <c r="A6" s="3">
        <v>1005</v>
      </c>
      <c r="B6" s="4">
        <v>46069</v>
      </c>
      <c r="C6" s="1" t="s">
        <v>20</v>
      </c>
      <c r="D6" s="3" t="s">
        <v>21</v>
      </c>
      <c r="E6" s="1" t="s">
        <v>22</v>
      </c>
      <c r="F6" s="3" t="s">
        <v>23</v>
      </c>
      <c r="G6" s="5">
        <v>1080</v>
      </c>
      <c r="H6" s="8">
        <f t="shared" si="0"/>
        <v>0.03</v>
      </c>
      <c r="M6" s="10"/>
    </row>
    <row r="7" spans="1:13" x14ac:dyDescent="0.3">
      <c r="A7" s="3">
        <v>1006</v>
      </c>
      <c r="B7" s="4">
        <v>46072</v>
      </c>
      <c r="C7" s="1" t="s">
        <v>11</v>
      </c>
      <c r="D7" s="3" t="s">
        <v>8</v>
      </c>
      <c r="E7" s="1" t="s">
        <v>9</v>
      </c>
      <c r="F7" s="3" t="s">
        <v>10</v>
      </c>
      <c r="G7" s="5">
        <v>620</v>
      </c>
      <c r="H7" s="8">
        <f t="shared" si="0"/>
        <v>0.02</v>
      </c>
      <c r="M7" s="10"/>
    </row>
    <row r="8" spans="1:13" x14ac:dyDescent="0.3">
      <c r="A8" s="3">
        <v>1007</v>
      </c>
      <c r="B8" s="4">
        <v>46076</v>
      </c>
      <c r="C8" s="1" t="s">
        <v>24</v>
      </c>
      <c r="D8" s="3" t="s">
        <v>25</v>
      </c>
      <c r="E8" s="1" t="s">
        <v>26</v>
      </c>
      <c r="F8" s="3" t="s">
        <v>27</v>
      </c>
      <c r="G8" s="5">
        <v>940</v>
      </c>
      <c r="H8" s="8">
        <f t="shared" si="0"/>
        <v>0.02</v>
      </c>
      <c r="M8" s="10"/>
    </row>
    <row r="9" spans="1:13" x14ac:dyDescent="0.3">
      <c r="A9" s="3">
        <v>1008</v>
      </c>
      <c r="B9" s="4">
        <v>46079</v>
      </c>
      <c r="C9" s="1" t="s">
        <v>14</v>
      </c>
      <c r="D9" s="3" t="s">
        <v>25</v>
      </c>
      <c r="E9" s="1" t="s">
        <v>26</v>
      </c>
      <c r="F9" s="3" t="s">
        <v>27</v>
      </c>
      <c r="G9" s="5">
        <v>1410</v>
      </c>
      <c r="H9" s="8">
        <f t="shared" si="0"/>
        <v>0.03</v>
      </c>
      <c r="M9" s="10"/>
    </row>
    <row r="10" spans="1:13" x14ac:dyDescent="0.3">
      <c r="A10" s="3">
        <v>1009</v>
      </c>
      <c r="B10" s="4">
        <v>46083</v>
      </c>
      <c r="C10" s="1" t="s">
        <v>20</v>
      </c>
      <c r="D10" s="3" t="s">
        <v>17</v>
      </c>
      <c r="E10" s="1" t="s">
        <v>18</v>
      </c>
      <c r="F10" s="3" t="s">
        <v>19</v>
      </c>
      <c r="G10" s="5">
        <v>520</v>
      </c>
      <c r="H10" s="8">
        <f t="shared" si="0"/>
        <v>0.02</v>
      </c>
      <c r="M10" s="10"/>
    </row>
    <row r="11" spans="1:13" x14ac:dyDescent="0.3">
      <c r="A11" s="3">
        <v>1010</v>
      </c>
      <c r="B11" s="4">
        <v>46086</v>
      </c>
      <c r="C11" s="1" t="s">
        <v>7</v>
      </c>
      <c r="D11" s="3" t="s">
        <v>28</v>
      </c>
      <c r="E11" s="1" t="s">
        <v>29</v>
      </c>
      <c r="F11" s="3" t="s">
        <v>10</v>
      </c>
      <c r="G11" s="5">
        <v>3200</v>
      </c>
      <c r="H11" s="8">
        <f t="shared" si="0"/>
        <v>0.05</v>
      </c>
      <c r="M11" s="10"/>
    </row>
    <row r="12" spans="1:13" x14ac:dyDescent="0.3">
      <c r="A12" s="3">
        <v>1011</v>
      </c>
      <c r="B12" s="4">
        <v>46090</v>
      </c>
      <c r="C12" s="1" t="s">
        <v>24</v>
      </c>
      <c r="D12" s="3" t="s">
        <v>8</v>
      </c>
      <c r="E12" s="1" t="s">
        <v>9</v>
      </c>
      <c r="F12" s="3" t="s">
        <v>10</v>
      </c>
      <c r="G12" s="5">
        <v>310</v>
      </c>
      <c r="H12" s="8">
        <f t="shared" si="0"/>
        <v>0.02</v>
      </c>
      <c r="M12" s="10"/>
    </row>
    <row r="13" spans="1:13" x14ac:dyDescent="0.3">
      <c r="A13" s="3">
        <v>1012</v>
      </c>
      <c r="B13" s="4">
        <v>46093</v>
      </c>
      <c r="C13" s="1" t="s">
        <v>11</v>
      </c>
      <c r="D13" s="3" t="s">
        <v>30</v>
      </c>
      <c r="E13" s="1" t="s">
        <v>31</v>
      </c>
      <c r="F13" s="3" t="s">
        <v>10</v>
      </c>
      <c r="G13" s="5">
        <v>450</v>
      </c>
      <c r="H13" s="8">
        <f t="shared" si="0"/>
        <v>0.02</v>
      </c>
      <c r="M13" s="10"/>
    </row>
    <row r="14" spans="1:13" x14ac:dyDescent="0.3">
      <c r="A14" s="3">
        <v>1013</v>
      </c>
      <c r="B14" s="4">
        <v>46097</v>
      </c>
      <c r="C14" s="1" t="s">
        <v>14</v>
      </c>
      <c r="D14" s="3" t="s">
        <v>28</v>
      </c>
      <c r="E14" s="1" t="s">
        <v>29</v>
      </c>
      <c r="F14" s="3" t="s">
        <v>10</v>
      </c>
      <c r="G14" s="5">
        <v>1920</v>
      </c>
      <c r="H14" s="8">
        <f t="shared" si="0"/>
        <v>0.03</v>
      </c>
      <c r="M14" s="10"/>
    </row>
    <row r="15" spans="1:13" x14ac:dyDescent="0.3">
      <c r="A15" s="3">
        <v>1014</v>
      </c>
      <c r="B15" s="4">
        <v>46100</v>
      </c>
      <c r="C15" s="1" t="s">
        <v>20</v>
      </c>
      <c r="D15" s="3" t="s">
        <v>21</v>
      </c>
      <c r="E15" s="1" t="s">
        <v>22</v>
      </c>
      <c r="F15" s="3" t="s">
        <v>23</v>
      </c>
      <c r="G15" s="5">
        <v>1350</v>
      </c>
      <c r="H15" s="8">
        <f t="shared" si="0"/>
        <v>0.03</v>
      </c>
      <c r="M15" s="10"/>
    </row>
    <row r="16" spans="1:13" x14ac:dyDescent="0.3">
      <c r="A16" s="3">
        <v>1015</v>
      </c>
      <c r="B16" s="4">
        <v>46104</v>
      </c>
      <c r="C16" s="1" t="s">
        <v>7</v>
      </c>
      <c r="D16" s="3" t="s">
        <v>25</v>
      </c>
      <c r="E16" s="1" t="s">
        <v>26</v>
      </c>
      <c r="F16" s="3" t="s">
        <v>27</v>
      </c>
      <c r="G16" s="5">
        <v>2480</v>
      </c>
      <c r="H16" s="8">
        <f t="shared" si="0"/>
        <v>0.04</v>
      </c>
      <c r="M16" s="10"/>
    </row>
    <row r="17" spans="1:13" x14ac:dyDescent="0.3">
      <c r="A17" s="3">
        <v>1016</v>
      </c>
      <c r="B17" s="4">
        <v>46107</v>
      </c>
      <c r="C17" s="1" t="s">
        <v>24</v>
      </c>
      <c r="D17" s="3" t="s">
        <v>30</v>
      </c>
      <c r="E17" s="1" t="s">
        <v>31</v>
      </c>
      <c r="F17" s="3" t="s">
        <v>10</v>
      </c>
      <c r="G17" s="5">
        <v>280</v>
      </c>
      <c r="H17" s="8">
        <f t="shared" si="0"/>
        <v>0.02</v>
      </c>
      <c r="M17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Fassa Pneus</dc:creator>
  <cp:lastModifiedBy>Fassa Pneus</cp:lastModifiedBy>
  <dcterms:created xsi:type="dcterms:W3CDTF">2026-10-07T17:50:17Z</dcterms:created>
  <dcterms:modified xsi:type="dcterms:W3CDTF">2026-10-09T13:55:22Z</dcterms:modified>
</cp:coreProperties>
</file>